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t4-2013 " sheetId="1" r:id="rId1"/>
    <sheet name="Sheet1" sheetId="2" r:id="rId2"/>
  </sheets>
  <definedNames>
    <definedName name="_xlnm.Print_Area" localSheetId="0">'t4-2013 '!$A$1:$BA$23</definedName>
    <definedName name="_xlnm.Print_Titles" localSheetId="0">'t4-2013 '!$A:$A</definedName>
  </definedNames>
  <calcPr fullCalcOnLoad="1"/>
</workbook>
</file>

<file path=xl/comments1.xml><?xml version="1.0" encoding="utf-8"?>
<comments xmlns="http://schemas.openxmlformats.org/spreadsheetml/2006/main">
  <authors>
    <author>Neo</author>
  </authors>
  <commentList>
    <comment ref="K4" authorId="0">
      <text>
        <r>
          <rPr>
            <sz val="8"/>
            <rFont val="Tahoma"/>
            <family val="0"/>
          </rPr>
          <t xml:space="preserve">ĐIỀN SỐ LƯỢNG
</t>
        </r>
      </text>
    </comment>
    <comment ref="L4" authorId="0">
      <text>
        <r>
          <rPr>
            <sz val="8"/>
            <rFont val="Tahoma"/>
            <family val="0"/>
          </rPr>
          <t xml:space="preserve">ĐIỀN SỐ LƯỢNG
</t>
        </r>
      </text>
    </comment>
    <comment ref="M4" authorId="0">
      <text>
        <r>
          <rPr>
            <b/>
            <sz val="8"/>
            <rFont val="Tahoma"/>
            <family val="0"/>
          </rPr>
          <t>TÊN MÔN</t>
        </r>
        <r>
          <rPr>
            <sz val="8"/>
            <rFont val="Tahoma"/>
            <family val="0"/>
          </rPr>
          <t xml:space="preserve">
</t>
        </r>
      </text>
    </comment>
    <comment ref="N4" authorId="0">
      <text>
        <r>
          <rPr>
            <b/>
            <sz val="8"/>
            <rFont val="Tahoma"/>
            <family val="0"/>
          </rPr>
          <t>TÊN MÔN THỪA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0"/>
          </rPr>
          <t>TỔNG SỐ =SỐ HS ĐẦU THÁNG+CHUYỂN ĐÊN- CHUYỂN ĐI- BỎ HỌC</t>
        </r>
        <r>
          <rPr>
            <sz val="8"/>
            <rFont val="Tahoma"/>
            <family val="0"/>
          </rPr>
          <t xml:space="preserve">
</t>
        </r>
      </text>
    </comment>
    <comment ref="AY2" authorId="0">
      <text>
        <r>
          <rPr>
            <b/>
            <sz val="8"/>
            <rFont val="Tahoma"/>
            <family val="0"/>
          </rPr>
          <t>BÁO CÁO CÁC NỘI DUNG PHÁT SINH TRONG THÁNG+ SỐ LIỆU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<sst xmlns="http://schemas.openxmlformats.org/spreadsheetml/2006/main" count="91" uniqueCount="86">
  <si>
    <t>Thạch Bàn</t>
  </si>
  <si>
    <t>Gia Thụy</t>
  </si>
  <si>
    <t>Ái mộ</t>
  </si>
  <si>
    <t>Ngọc Lâm</t>
  </si>
  <si>
    <t>Bồ Đề</t>
  </si>
  <si>
    <t>Long Biên</t>
  </si>
  <si>
    <t>Cự  Khối</t>
  </si>
  <si>
    <t>Giang Biên</t>
  </si>
  <si>
    <t>Phúc Lợi</t>
  </si>
  <si>
    <t>Phúc Đồng</t>
  </si>
  <si>
    <t>Sài Đồng</t>
  </si>
  <si>
    <t>Thượng Thanh</t>
  </si>
  <si>
    <t>Ngô Gia Tự</t>
  </si>
  <si>
    <t>Đức Giang</t>
  </si>
  <si>
    <t>Việt Hưng</t>
  </si>
  <si>
    <t>Ngọc Thụy</t>
  </si>
  <si>
    <t>Tên trường</t>
  </si>
  <si>
    <t>Trường</t>
  </si>
  <si>
    <t>Trường CQG</t>
  </si>
  <si>
    <t>TB</t>
  </si>
  <si>
    <t>WellSpring</t>
  </si>
  <si>
    <t>HT dự</t>
  </si>
  <si>
    <t>số HS đầu tháng</t>
  </si>
  <si>
    <t>chuyển đi</t>
  </si>
  <si>
    <t>chuyển đến</t>
  </si>
  <si>
    <t>Bỏ học</t>
  </si>
  <si>
    <t xml:space="preserve">Tổng số HS </t>
  </si>
  <si>
    <t>số CB,GV , NV nghỉ hưu trong tháng</t>
  </si>
  <si>
    <t>số GV hiện có</t>
  </si>
  <si>
    <t>số GV nghỉ ốm</t>
  </si>
  <si>
    <t>số nghỉ CP</t>
  </si>
  <si>
    <t>Số GV nghỉ KP</t>
  </si>
  <si>
    <t>số GV đi muộn</t>
  </si>
  <si>
    <t>Số lớp thực hiện đúng XLHK</t>
  </si>
  <si>
    <t>Tổng số lớp</t>
  </si>
  <si>
    <t>số người dự</t>
  </si>
  <si>
    <t>HP2</t>
  </si>
  <si>
    <t>Tốt</t>
  </si>
  <si>
    <t>Khá</t>
  </si>
  <si>
    <t>Yếu</t>
  </si>
  <si>
    <t>KT dạy thêm</t>
  </si>
  <si>
    <t>số lần BGH tiếp PHHS</t>
  </si>
  <si>
    <t>HP 1</t>
  </si>
  <si>
    <t>Toàn Quận</t>
  </si>
  <si>
    <t>cấp trường</t>
  </si>
  <si>
    <t>Số liệu thống kê học sinh</t>
  </si>
  <si>
    <t>Thừa thiếu GV</t>
  </si>
  <si>
    <t>Môn thiếu</t>
  </si>
  <si>
    <t>Môn thừa</t>
  </si>
  <si>
    <t>khá</t>
  </si>
  <si>
    <t>tên HS yếu</t>
  </si>
  <si>
    <t>Phòng Bộ môn</t>
  </si>
  <si>
    <t>do dung</t>
  </si>
  <si>
    <t>Số tiết UDCNTT</t>
  </si>
  <si>
    <t>Số lượt sử dụng</t>
  </si>
  <si>
    <t>Đô thị VH</t>
  </si>
  <si>
    <t>THỐNG KÊ SỐ LIỆU  BÁO CÁO THÁNG 10/2014</t>
  </si>
  <si>
    <t>so với yêu cầu. thiểu</t>
  </si>
  <si>
    <t>so với yêu cầu  thừa</t>
  </si>
  <si>
    <t>Dự giờ của BGH</t>
  </si>
  <si>
    <t xml:space="preserve"> số tiết Tốt</t>
  </si>
  <si>
    <t xml:space="preserve"> Số tiết Khá</t>
  </si>
  <si>
    <t xml:space="preserve"> Số tiết TB</t>
  </si>
  <si>
    <t xml:space="preserve"> Số tiết  Yếu</t>
  </si>
  <si>
    <t xml:space="preserve"> Số tiết Không đạt</t>
  </si>
  <si>
    <t xml:space="preserve">Kiểm tra nghiệp vụ SP nhà giáo </t>
  </si>
  <si>
    <t xml:space="preserve">Số GV được KT  </t>
  </si>
  <si>
    <t>KIỂM TRA NỘI BỘ TRƯỜNG HỌC</t>
  </si>
  <si>
    <t>Số GV được KT</t>
  </si>
  <si>
    <t>Loại Tốt</t>
  </si>
  <si>
    <t>Loại Khá</t>
  </si>
  <si>
    <t>Loại TB</t>
  </si>
  <si>
    <t>Loại Yếu , kém</t>
  </si>
  <si>
    <t>SỐ LIỆU THỐNG KÊ HỌC SINH- ĐỘI NGŨ</t>
  </si>
  <si>
    <t>ĐÁNH GIÁ XẾP LOẠI HK</t>
  </si>
  <si>
    <t>CHUYÊN ĐỀ</t>
  </si>
  <si>
    <t>Kinh phí đầu tư trang bị CSVC trường học (đv nghìn đồng)</t>
  </si>
  <si>
    <t>NỘI DUNG KHÁC</t>
  </si>
  <si>
    <t>...</t>
  </si>
  <si>
    <t>% Hạnh Kiểm HS</t>
  </si>
  <si>
    <t xml:space="preserve"> KT ,Hồ sơ giáo án, QCCM</t>
  </si>
  <si>
    <t>Sử, sinh, toán, NN</t>
  </si>
  <si>
    <t>Sử, Sinh, toán, NN</t>
  </si>
  <si>
    <t>THỐNG KÊ SỐ LIỆU  BÁO CÁO THÁNG 10/2016</t>
  </si>
  <si>
    <t>NG 10/2016</t>
  </si>
  <si>
    <t>0.1</t>
  </si>
</sst>
</file>

<file path=xl/styles.xml><?xml version="1.0" encoding="utf-8"?>
<styleSheet xmlns="http://schemas.openxmlformats.org/spreadsheetml/2006/main">
  <numFmts count="28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&quot;?&quot;&quot;?&quot;\ &quot;€&quot;_-;_-@_-"/>
    <numFmt numFmtId="181" formatCode="_-* #,##0.00\ _€_-;\-* #,##0.00\ _€_-;_-* &quot;-&quot;&quot;?&quot;&quot;?&quot;\ _€_-;_-@_-"/>
    <numFmt numFmtId="182" formatCode="0.0"/>
    <numFmt numFmtId="183" formatCode="#,##0.00\ &quot;€&quot;"/>
  </numFmts>
  <fonts count="47">
    <font>
      <sz val="12"/>
      <name val=".VnTime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8"/>
      <name val=".VnTim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8" fillId="32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82" fontId="3" fillId="0" borderId="10" xfId="0" applyNumberFormat="1" applyFont="1" applyBorder="1" applyAlignment="1">
      <alignment horizontal="center"/>
    </xf>
    <xf numFmtId="182" fontId="8" fillId="32" borderId="10" xfId="0" applyNumberFormat="1" applyFont="1" applyFill="1" applyBorder="1" applyAlignment="1">
      <alignment horizontal="center"/>
    </xf>
    <xf numFmtId="18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82" fontId="3" fillId="0" borderId="11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textRotation="90" wrapText="1"/>
    </xf>
    <xf numFmtId="0" fontId="1" fillId="5" borderId="12" xfId="0" applyFont="1" applyFill="1" applyBorder="1" applyAlignment="1">
      <alignment/>
    </xf>
    <xf numFmtId="0" fontId="0" fillId="5" borderId="0" xfId="0" applyFont="1" applyFill="1" applyAlignment="1">
      <alignment/>
    </xf>
    <xf numFmtId="0" fontId="7" fillId="32" borderId="10" xfId="0" applyFont="1" applyFill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8" fillId="32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7" fillId="32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8"/>
  <sheetViews>
    <sheetView tabSelected="1" zoomScaleSheetLayoutView="100" zoomScalePageLayoutView="0" workbookViewId="0" topLeftCell="Y1">
      <selection activeCell="AK5" sqref="A1:BA23"/>
    </sheetView>
  </sheetViews>
  <sheetFormatPr defaultColWidth="8.796875" defaultRowHeight="15"/>
  <cols>
    <col min="1" max="1" width="11" style="0" bestFit="1" customWidth="1"/>
    <col min="2" max="2" width="5.3984375" style="0" hidden="1" customWidth="1"/>
    <col min="3" max="3" width="5.8984375" style="0" customWidth="1"/>
    <col min="4" max="4" width="5" style="0" customWidth="1"/>
    <col min="5" max="5" width="5.19921875" style="0" customWidth="1"/>
    <col min="6" max="6" width="5" style="0" customWidth="1"/>
    <col min="7" max="7" width="5.59765625" style="0" customWidth="1"/>
    <col min="8" max="8" width="6.09765625" style="0" customWidth="1"/>
    <col min="9" max="9" width="8.09765625" style="0" customWidth="1"/>
    <col min="10" max="10" width="6.09765625" style="0" customWidth="1"/>
    <col min="11" max="12" width="6.69921875" style="0" customWidth="1"/>
    <col min="13" max="13" width="8.8984375" style="0" customWidth="1"/>
    <col min="14" max="14" width="7.59765625" style="0" customWidth="1"/>
    <col min="15" max="15" width="6.09765625" style="0" customWidth="1"/>
    <col min="16" max="16" width="5.8984375" style="0" customWidth="1"/>
    <col min="17" max="18" width="5" style="0" customWidth="1"/>
    <col min="19" max="19" width="5.19921875" style="0" customWidth="1"/>
    <col min="20" max="20" width="4.5" style="0" customWidth="1"/>
    <col min="21" max="21" width="5.5" style="0" customWidth="1"/>
    <col min="22" max="22" width="5.59765625" style="0" customWidth="1"/>
    <col min="23" max="23" width="5.3984375" style="0" customWidth="1"/>
    <col min="24" max="24" width="5.5" style="0" customWidth="1"/>
    <col min="25" max="25" width="4.59765625" style="0" customWidth="1"/>
    <col min="26" max="26" width="4.5" style="0" customWidth="1"/>
    <col min="27" max="27" width="5.3984375" style="0" customWidth="1"/>
    <col min="28" max="28" width="4.5" style="0" customWidth="1"/>
    <col min="29" max="29" width="4.59765625" style="0" customWidth="1"/>
    <col min="30" max="30" width="4.5" style="0" customWidth="1"/>
    <col min="31" max="32" width="4.69921875" style="0" customWidth="1"/>
    <col min="33" max="33" width="4.5" style="0" customWidth="1"/>
    <col min="34" max="34" width="4.59765625" style="0" customWidth="1"/>
    <col min="35" max="36" width="5.3984375" style="0" customWidth="1"/>
    <col min="37" max="37" width="4.5" style="0" customWidth="1"/>
    <col min="38" max="38" width="4.59765625" style="0" customWidth="1"/>
    <col min="39" max="39" width="5.09765625" style="0" customWidth="1"/>
    <col min="40" max="46" width="4.69921875" style="0" customWidth="1"/>
    <col min="47" max="47" width="5.3984375" style="0" customWidth="1"/>
    <col min="48" max="48" width="6.69921875" style="0" customWidth="1"/>
  </cols>
  <sheetData>
    <row r="1" spans="1:76" s="29" customFormat="1" ht="15.75">
      <c r="A1" s="39" t="s">
        <v>83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2" t="s">
        <v>83</v>
      </c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28" t="s">
        <v>56</v>
      </c>
      <c r="AW1" s="28"/>
      <c r="AX1" s="28"/>
      <c r="AY1" s="28"/>
      <c r="AZ1" s="28" t="s">
        <v>84</v>
      </c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</row>
    <row r="2" spans="1:53" s="30" customFormat="1" ht="15.75">
      <c r="A2" s="33" t="s">
        <v>16</v>
      </c>
      <c r="C2" s="33" t="s">
        <v>18</v>
      </c>
      <c r="D2" s="40" t="s">
        <v>73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 t="s">
        <v>74</v>
      </c>
      <c r="U2" s="40"/>
      <c r="V2" s="40"/>
      <c r="W2" s="40"/>
      <c r="X2" s="40"/>
      <c r="Y2" s="40"/>
      <c r="Z2" s="34" t="s">
        <v>75</v>
      </c>
      <c r="AA2" s="34"/>
      <c r="AB2" s="40" t="s">
        <v>67</v>
      </c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5" t="s">
        <v>41</v>
      </c>
      <c r="AV2" s="34" t="s">
        <v>54</v>
      </c>
      <c r="AW2" s="34"/>
      <c r="AX2" s="43" t="s">
        <v>76</v>
      </c>
      <c r="AY2" s="46" t="s">
        <v>77</v>
      </c>
      <c r="AZ2" s="47"/>
      <c r="BA2" s="48"/>
    </row>
    <row r="3" spans="1:53" s="27" customFormat="1" ht="37.5" customHeight="1">
      <c r="A3" s="33"/>
      <c r="B3" s="33" t="s">
        <v>17</v>
      </c>
      <c r="C3" s="33"/>
      <c r="D3" s="38" t="s">
        <v>45</v>
      </c>
      <c r="E3" s="38"/>
      <c r="F3" s="38"/>
      <c r="G3" s="38"/>
      <c r="H3" s="38"/>
      <c r="I3" s="33" t="s">
        <v>27</v>
      </c>
      <c r="J3" s="33" t="s">
        <v>28</v>
      </c>
      <c r="K3" s="41" t="s">
        <v>46</v>
      </c>
      <c r="L3" s="41"/>
      <c r="M3" s="41"/>
      <c r="N3" s="41"/>
      <c r="O3" s="33" t="s">
        <v>29</v>
      </c>
      <c r="P3" s="33" t="s">
        <v>30</v>
      </c>
      <c r="Q3" s="33" t="s">
        <v>31</v>
      </c>
      <c r="R3" s="33" t="s">
        <v>32</v>
      </c>
      <c r="S3" s="33" t="s">
        <v>33</v>
      </c>
      <c r="T3" s="45" t="s">
        <v>34</v>
      </c>
      <c r="U3" s="44" t="s">
        <v>79</v>
      </c>
      <c r="V3" s="44"/>
      <c r="W3" s="44"/>
      <c r="X3" s="44"/>
      <c r="Y3" s="45" t="s">
        <v>50</v>
      </c>
      <c r="Z3" s="34"/>
      <c r="AA3" s="34"/>
      <c r="AB3" s="35" t="s">
        <v>59</v>
      </c>
      <c r="AC3" s="36"/>
      <c r="AD3" s="36"/>
      <c r="AE3" s="36"/>
      <c r="AF3" s="36"/>
      <c r="AG3" s="36"/>
      <c r="AH3" s="36"/>
      <c r="AI3" s="36"/>
      <c r="AJ3" s="37"/>
      <c r="AK3" s="45" t="s">
        <v>40</v>
      </c>
      <c r="AL3" s="44" t="s">
        <v>65</v>
      </c>
      <c r="AM3" s="44"/>
      <c r="AN3" s="44"/>
      <c r="AO3" s="44"/>
      <c r="AP3" s="44" t="s">
        <v>80</v>
      </c>
      <c r="AQ3" s="44"/>
      <c r="AR3" s="44"/>
      <c r="AS3" s="44"/>
      <c r="AT3" s="44"/>
      <c r="AU3" s="45"/>
      <c r="AV3" s="34"/>
      <c r="AW3" s="34"/>
      <c r="AX3" s="43"/>
      <c r="AY3" s="43" t="s">
        <v>78</v>
      </c>
      <c r="AZ3" s="43" t="s">
        <v>78</v>
      </c>
      <c r="BA3" s="43" t="s">
        <v>78</v>
      </c>
    </row>
    <row r="4" spans="1:53" s="27" customFormat="1" ht="120" customHeight="1">
      <c r="A4" s="33"/>
      <c r="B4" s="33"/>
      <c r="C4" s="33"/>
      <c r="D4" s="25" t="s">
        <v>22</v>
      </c>
      <c r="E4" s="25" t="s">
        <v>23</v>
      </c>
      <c r="F4" s="25" t="s">
        <v>24</v>
      </c>
      <c r="G4" s="25" t="s">
        <v>25</v>
      </c>
      <c r="H4" s="25" t="s">
        <v>26</v>
      </c>
      <c r="I4" s="33"/>
      <c r="J4" s="33"/>
      <c r="K4" s="25" t="s">
        <v>57</v>
      </c>
      <c r="L4" s="25" t="s">
        <v>58</v>
      </c>
      <c r="M4" s="25" t="s">
        <v>47</v>
      </c>
      <c r="N4" s="25" t="s">
        <v>48</v>
      </c>
      <c r="O4" s="33"/>
      <c r="P4" s="33"/>
      <c r="Q4" s="33"/>
      <c r="R4" s="33"/>
      <c r="S4" s="33"/>
      <c r="T4" s="45"/>
      <c r="U4" s="26" t="s">
        <v>37</v>
      </c>
      <c r="V4" s="26" t="s">
        <v>49</v>
      </c>
      <c r="W4" s="26" t="s">
        <v>19</v>
      </c>
      <c r="X4" s="26" t="s">
        <v>39</v>
      </c>
      <c r="Y4" s="45"/>
      <c r="Z4" s="26" t="s">
        <v>44</v>
      </c>
      <c r="AA4" s="26" t="s">
        <v>35</v>
      </c>
      <c r="AB4" s="26" t="s">
        <v>21</v>
      </c>
      <c r="AC4" s="26" t="s">
        <v>42</v>
      </c>
      <c r="AD4" s="26" t="s">
        <v>36</v>
      </c>
      <c r="AE4" s="26" t="s">
        <v>60</v>
      </c>
      <c r="AF4" s="26" t="s">
        <v>61</v>
      </c>
      <c r="AG4" s="26" t="s">
        <v>62</v>
      </c>
      <c r="AH4" s="26" t="s">
        <v>63</v>
      </c>
      <c r="AI4" s="26" t="s">
        <v>64</v>
      </c>
      <c r="AJ4" s="26" t="s">
        <v>53</v>
      </c>
      <c r="AK4" s="45"/>
      <c r="AL4" s="26" t="s">
        <v>66</v>
      </c>
      <c r="AM4" s="26" t="s">
        <v>37</v>
      </c>
      <c r="AN4" s="26" t="s">
        <v>38</v>
      </c>
      <c r="AO4" s="26" t="s">
        <v>19</v>
      </c>
      <c r="AP4" s="26" t="s">
        <v>68</v>
      </c>
      <c r="AQ4" s="26" t="s">
        <v>69</v>
      </c>
      <c r="AR4" s="26" t="s">
        <v>70</v>
      </c>
      <c r="AS4" s="26" t="s">
        <v>71</v>
      </c>
      <c r="AT4" s="26" t="s">
        <v>72</v>
      </c>
      <c r="AU4" s="45"/>
      <c r="AV4" s="26" t="s">
        <v>51</v>
      </c>
      <c r="AW4" s="26" t="s">
        <v>52</v>
      </c>
      <c r="AX4" s="43"/>
      <c r="AY4" s="43"/>
      <c r="AZ4" s="43"/>
      <c r="BA4" s="43"/>
    </row>
    <row r="5" spans="1:53" ht="15.75">
      <c r="A5" s="19" t="s">
        <v>2</v>
      </c>
      <c r="B5" s="20">
        <v>1</v>
      </c>
      <c r="C5" s="20">
        <v>1</v>
      </c>
      <c r="D5" s="21"/>
      <c r="E5" s="22"/>
      <c r="F5" s="22"/>
      <c r="G5" s="22"/>
      <c r="H5" s="22"/>
      <c r="I5" s="21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24"/>
      <c r="W5" s="24"/>
      <c r="X5" s="24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</row>
    <row r="6" spans="1:53" ht="15.75">
      <c r="A6" s="2" t="s">
        <v>3</v>
      </c>
      <c r="B6" s="6">
        <v>1</v>
      </c>
      <c r="C6" s="6">
        <v>1</v>
      </c>
      <c r="D6" s="8"/>
      <c r="E6" s="12"/>
      <c r="F6" s="12"/>
      <c r="G6" s="12"/>
      <c r="H6" s="12"/>
      <c r="I6" s="8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13"/>
      <c r="V6" s="13"/>
      <c r="W6" s="13"/>
      <c r="X6" s="13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5.75">
      <c r="A7" s="2" t="s">
        <v>4</v>
      </c>
      <c r="B7" s="6">
        <v>1</v>
      </c>
      <c r="C7" s="6">
        <v>1</v>
      </c>
      <c r="D7" s="8"/>
      <c r="E7" s="12"/>
      <c r="F7" s="12"/>
      <c r="G7" s="12"/>
      <c r="H7" s="12"/>
      <c r="I7" s="8"/>
      <c r="J7" s="7"/>
      <c r="K7" s="7"/>
      <c r="L7" s="7"/>
      <c r="M7" s="18"/>
      <c r="N7" s="7"/>
      <c r="O7" s="7"/>
      <c r="P7" s="7"/>
      <c r="Q7" s="7"/>
      <c r="R7" s="7"/>
      <c r="S7" s="7"/>
      <c r="T7" s="7"/>
      <c r="U7" s="13"/>
      <c r="V7" s="13"/>
      <c r="W7" s="13"/>
      <c r="X7" s="13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</row>
    <row r="8" spans="1:53" ht="15.75">
      <c r="A8" s="2" t="s">
        <v>5</v>
      </c>
      <c r="B8" s="6">
        <v>1</v>
      </c>
      <c r="C8" s="6">
        <v>1</v>
      </c>
      <c r="D8" s="8">
        <v>746</v>
      </c>
      <c r="E8" s="12">
        <v>0</v>
      </c>
      <c r="F8" s="12">
        <v>0</v>
      </c>
      <c r="G8" s="12">
        <v>0</v>
      </c>
      <c r="H8" s="12">
        <v>746</v>
      </c>
      <c r="I8" s="8">
        <v>0</v>
      </c>
      <c r="J8" s="7">
        <v>31</v>
      </c>
      <c r="K8" s="7">
        <v>4</v>
      </c>
      <c r="L8" s="7">
        <v>0</v>
      </c>
      <c r="M8" s="7" t="s">
        <v>81</v>
      </c>
      <c r="N8" s="7">
        <v>0</v>
      </c>
      <c r="O8" s="7">
        <v>1</v>
      </c>
      <c r="P8" s="7">
        <v>1</v>
      </c>
      <c r="Q8" s="7">
        <v>0</v>
      </c>
      <c r="R8" s="7">
        <v>0</v>
      </c>
      <c r="S8" s="7">
        <v>19</v>
      </c>
      <c r="T8" s="7">
        <v>19</v>
      </c>
      <c r="U8" s="13">
        <v>89.6</v>
      </c>
      <c r="V8" s="13">
        <v>10.3</v>
      </c>
      <c r="W8" s="13" t="s">
        <v>85</v>
      </c>
      <c r="X8" s="13">
        <v>0</v>
      </c>
      <c r="Y8" s="7">
        <v>0</v>
      </c>
      <c r="Z8" s="7">
        <v>0</v>
      </c>
      <c r="AA8" s="7">
        <v>0</v>
      </c>
      <c r="AB8" s="7">
        <v>5</v>
      </c>
      <c r="AC8" s="7">
        <v>8</v>
      </c>
      <c r="AD8" s="7"/>
      <c r="AE8" s="7">
        <v>10</v>
      </c>
      <c r="AF8" s="7">
        <v>3</v>
      </c>
      <c r="AG8" s="7">
        <v>0</v>
      </c>
      <c r="AH8" s="7">
        <v>0</v>
      </c>
      <c r="AI8" s="7">
        <v>0</v>
      </c>
      <c r="AJ8" s="7">
        <v>25</v>
      </c>
      <c r="AK8" s="7">
        <v>1</v>
      </c>
      <c r="AL8" s="7">
        <v>0</v>
      </c>
      <c r="AM8" s="7">
        <v>0</v>
      </c>
      <c r="AN8" s="7">
        <v>0</v>
      </c>
      <c r="AO8" s="7">
        <v>6</v>
      </c>
      <c r="AP8" s="7">
        <v>31</v>
      </c>
      <c r="AQ8" s="7">
        <v>25</v>
      </c>
      <c r="AR8" s="7">
        <v>6</v>
      </c>
      <c r="AS8" s="7">
        <v>0</v>
      </c>
      <c r="AT8" s="7">
        <v>0</v>
      </c>
      <c r="AU8" s="7">
        <v>1</v>
      </c>
      <c r="AV8" s="7">
        <v>57</v>
      </c>
      <c r="AW8" s="31">
        <v>1421</v>
      </c>
      <c r="AX8" s="31">
        <v>0</v>
      </c>
      <c r="AY8" s="7"/>
      <c r="AZ8" s="7"/>
      <c r="BA8" s="7"/>
    </row>
    <row r="9" spans="1:53" ht="15.75">
      <c r="A9" s="3" t="s">
        <v>6</v>
      </c>
      <c r="B9" s="6">
        <v>1</v>
      </c>
      <c r="C9" s="6">
        <v>1</v>
      </c>
      <c r="T9" s="7"/>
      <c r="U9" s="13"/>
      <c r="V9" s="13"/>
      <c r="W9" s="13"/>
      <c r="X9" s="13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X9" s="7"/>
      <c r="AY9" s="7"/>
      <c r="AZ9" s="7"/>
      <c r="BA9" s="7"/>
    </row>
    <row r="10" spans="1:53" ht="15.75">
      <c r="A10" s="2" t="s">
        <v>0</v>
      </c>
      <c r="B10" s="6">
        <v>1</v>
      </c>
      <c r="C10" s="6">
        <v>1</v>
      </c>
      <c r="D10" s="8"/>
      <c r="E10" s="12"/>
      <c r="F10" s="12"/>
      <c r="G10" s="12"/>
      <c r="H10" s="12"/>
      <c r="I10" s="8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3"/>
      <c r="V10" s="13"/>
      <c r="W10" s="13"/>
      <c r="X10" s="13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</row>
    <row r="11" spans="1:53" ht="15.75">
      <c r="A11" s="2" t="s">
        <v>7</v>
      </c>
      <c r="B11" s="6">
        <v>1</v>
      </c>
      <c r="C11" s="6">
        <v>1</v>
      </c>
      <c r="D11" s="8"/>
      <c r="E11" s="12"/>
      <c r="F11" s="12"/>
      <c r="G11" s="12"/>
      <c r="H11" s="12"/>
      <c r="I11" s="8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3"/>
      <c r="V11" s="13"/>
      <c r="W11" s="13"/>
      <c r="X11" s="13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</row>
    <row r="12" spans="1:53" ht="15.75">
      <c r="A12" s="4" t="s">
        <v>8</v>
      </c>
      <c r="B12" s="11">
        <v>1</v>
      </c>
      <c r="C12" s="11">
        <v>1</v>
      </c>
      <c r="D12" s="8"/>
      <c r="E12" s="12"/>
      <c r="F12" s="12"/>
      <c r="G12" s="12"/>
      <c r="H12" s="12"/>
      <c r="I12" s="8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13"/>
      <c r="V12" s="13"/>
      <c r="W12" s="13"/>
      <c r="X12" s="13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1:53" ht="15.75">
      <c r="A13" s="2" t="s">
        <v>9</v>
      </c>
      <c r="B13" s="6">
        <v>1</v>
      </c>
      <c r="C13" s="6"/>
      <c r="D13" s="10"/>
      <c r="E13" s="5"/>
      <c r="F13" s="5"/>
      <c r="G13" s="5"/>
      <c r="H13" s="5"/>
      <c r="I13" s="10"/>
      <c r="J13" s="9"/>
      <c r="K13" s="9"/>
      <c r="L13" s="9"/>
      <c r="M13" s="9"/>
      <c r="N13" s="9"/>
      <c r="O13" s="9"/>
      <c r="P13" s="9"/>
      <c r="Q13" s="9"/>
      <c r="R13" s="9"/>
      <c r="S13" s="9"/>
      <c r="T13" s="7"/>
      <c r="U13" s="13"/>
      <c r="V13" s="13"/>
      <c r="W13" s="13"/>
      <c r="X13" s="13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</row>
    <row r="14" spans="1:53" ht="15.75">
      <c r="A14" s="3" t="s">
        <v>10</v>
      </c>
      <c r="B14" s="6">
        <v>1</v>
      </c>
      <c r="C14" s="6">
        <v>1</v>
      </c>
      <c r="D14" s="8"/>
      <c r="E14" s="12"/>
      <c r="F14" s="12"/>
      <c r="G14" s="12"/>
      <c r="H14" s="12"/>
      <c r="I14" s="8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3"/>
      <c r="V14" s="13"/>
      <c r="W14" s="13"/>
      <c r="X14" s="13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</row>
    <row r="15" spans="1:53" ht="15.75">
      <c r="A15" s="2" t="s">
        <v>11</v>
      </c>
      <c r="B15" s="6">
        <v>1</v>
      </c>
      <c r="C15" s="6">
        <v>1</v>
      </c>
      <c r="D15" s="8"/>
      <c r="E15" s="12"/>
      <c r="F15" s="12"/>
      <c r="G15" s="12"/>
      <c r="H15" s="12"/>
      <c r="I15" s="8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3"/>
      <c r="V15" s="13"/>
      <c r="W15" s="13"/>
      <c r="X15" s="13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</row>
    <row r="16" spans="1:53" ht="15.75">
      <c r="A16" s="2" t="s">
        <v>12</v>
      </c>
      <c r="B16" s="6">
        <v>1</v>
      </c>
      <c r="C16" s="6">
        <v>1</v>
      </c>
      <c r="D16" s="8"/>
      <c r="E16" s="12"/>
      <c r="F16" s="12"/>
      <c r="G16" s="12"/>
      <c r="H16" s="12"/>
      <c r="I16" s="8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3"/>
      <c r="V16" s="13"/>
      <c r="W16" s="13"/>
      <c r="X16" s="13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</row>
    <row r="17" spans="1:53" ht="15.75">
      <c r="A17" s="2" t="s">
        <v>13</v>
      </c>
      <c r="B17" s="6">
        <v>1</v>
      </c>
      <c r="C17" s="6"/>
      <c r="D17" s="8"/>
      <c r="E17" s="12"/>
      <c r="F17" s="12"/>
      <c r="G17" s="12"/>
      <c r="H17" s="8"/>
      <c r="I17" s="8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7"/>
      <c r="V17" s="17"/>
      <c r="W17" s="13"/>
      <c r="X17" s="13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</row>
    <row r="18" spans="1:53" ht="15.75">
      <c r="A18" s="4" t="s">
        <v>14</v>
      </c>
      <c r="B18" s="6">
        <v>1</v>
      </c>
      <c r="C18" s="6">
        <v>1</v>
      </c>
      <c r="D18" s="8"/>
      <c r="E18" s="5"/>
      <c r="F18" s="5"/>
      <c r="G18" s="5"/>
      <c r="H18" s="5"/>
      <c r="I18" s="8"/>
      <c r="J18" s="9"/>
      <c r="K18" s="7"/>
      <c r="L18" s="7"/>
      <c r="M18" s="9"/>
      <c r="N18" s="9"/>
      <c r="O18" s="9"/>
      <c r="P18" s="9"/>
      <c r="Q18" s="9"/>
      <c r="R18" s="9"/>
      <c r="S18" s="9"/>
      <c r="T18" s="7"/>
      <c r="U18" s="13"/>
      <c r="V18" s="13"/>
      <c r="W18" s="13"/>
      <c r="X18" s="13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</row>
    <row r="19" spans="1:53" ht="15.75">
      <c r="A19" s="3" t="s">
        <v>15</v>
      </c>
      <c r="B19" s="6">
        <v>1</v>
      </c>
      <c r="C19" s="6">
        <v>1</v>
      </c>
      <c r="D19" s="10"/>
      <c r="E19" s="5"/>
      <c r="F19" s="5"/>
      <c r="G19" s="5"/>
      <c r="H19" s="5"/>
      <c r="I19" s="10"/>
      <c r="J19" s="9"/>
      <c r="K19" s="7"/>
      <c r="L19" s="7"/>
      <c r="M19" s="9"/>
      <c r="N19" s="9"/>
      <c r="O19" s="9"/>
      <c r="P19" s="9"/>
      <c r="Q19" s="9"/>
      <c r="R19" s="9"/>
      <c r="S19" s="9"/>
      <c r="T19" s="7"/>
      <c r="U19" s="13"/>
      <c r="V19" s="13"/>
      <c r="W19" s="13"/>
      <c r="X19" s="13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</row>
    <row r="20" spans="1:53" ht="15.75">
      <c r="A20" s="2" t="s">
        <v>1</v>
      </c>
      <c r="B20" s="6">
        <v>1</v>
      </c>
      <c r="C20" s="6">
        <v>1</v>
      </c>
      <c r="D20" s="8"/>
      <c r="E20" s="12"/>
      <c r="F20" s="12"/>
      <c r="G20" s="12"/>
      <c r="H20" s="12"/>
      <c r="I20" s="8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3"/>
      <c r="V20" s="13"/>
      <c r="W20" s="13"/>
      <c r="X20" s="13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</row>
    <row r="21" spans="1:53" ht="15.75">
      <c r="A21" s="2" t="s">
        <v>55</v>
      </c>
      <c r="B21" s="6"/>
      <c r="C21" s="6"/>
      <c r="D21" s="8"/>
      <c r="E21" s="12"/>
      <c r="F21" s="12"/>
      <c r="G21" s="12"/>
      <c r="H21" s="12"/>
      <c r="I21" s="8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3"/>
      <c r="V21" s="13"/>
      <c r="W21" s="13"/>
      <c r="X21" s="13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</row>
    <row r="22" spans="1:53" ht="15.75">
      <c r="A22" s="2" t="s">
        <v>20</v>
      </c>
      <c r="B22" s="6">
        <v>1</v>
      </c>
      <c r="C22" s="6"/>
      <c r="D22" s="8"/>
      <c r="E22" s="12"/>
      <c r="F22" s="12"/>
      <c r="G22" s="12"/>
      <c r="H22" s="12"/>
      <c r="I22" s="8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3"/>
      <c r="V22" s="13"/>
      <c r="W22" s="13"/>
      <c r="X22" s="13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</row>
    <row r="23" spans="1:53" ht="15">
      <c r="A23" s="1" t="s">
        <v>43</v>
      </c>
      <c r="B23" s="1">
        <f>SUM(B5:B22)</f>
        <v>17</v>
      </c>
      <c r="C23" s="1">
        <f>SUM(C5:C20)</f>
        <v>14</v>
      </c>
      <c r="D23" s="1">
        <v>746</v>
      </c>
      <c r="E23" s="1">
        <v>0</v>
      </c>
      <c r="F23" s="1">
        <v>0</v>
      </c>
      <c r="G23" s="1">
        <f>SUM(G5:G22)</f>
        <v>0</v>
      </c>
      <c r="H23" s="1">
        <v>746</v>
      </c>
      <c r="I23" s="1">
        <f>SUM(I5:I22)</f>
        <v>0</v>
      </c>
      <c r="J23" s="1">
        <f>SUM(J5:J22)</f>
        <v>31</v>
      </c>
      <c r="K23" s="1">
        <f>SUM(K5:K20)</f>
        <v>4</v>
      </c>
      <c r="L23" s="1">
        <f aca="true" t="shared" si="0" ref="L23:T23">SUM(L5:L20)</f>
        <v>0</v>
      </c>
      <c r="M23" s="1" t="s">
        <v>82</v>
      </c>
      <c r="N23" s="1">
        <f t="shared" si="0"/>
        <v>0</v>
      </c>
      <c r="O23" s="1">
        <f t="shared" si="0"/>
        <v>1</v>
      </c>
      <c r="P23" s="1">
        <v>0</v>
      </c>
      <c r="Q23" s="1">
        <v>0</v>
      </c>
      <c r="R23" s="1">
        <v>0</v>
      </c>
      <c r="S23" s="1">
        <f t="shared" si="0"/>
        <v>19</v>
      </c>
      <c r="T23" s="1">
        <f t="shared" si="0"/>
        <v>19</v>
      </c>
      <c r="U23" s="14">
        <v>89.6</v>
      </c>
      <c r="V23" s="14">
        <v>10.3</v>
      </c>
      <c r="W23" s="14">
        <v>0.1</v>
      </c>
      <c r="X23" s="14">
        <v>0</v>
      </c>
      <c r="Y23" s="1">
        <f>SUM(Y5:Y22)</f>
        <v>0</v>
      </c>
      <c r="Z23" s="1">
        <f>SUM(Z5:Z22)</f>
        <v>0</v>
      </c>
      <c r="AA23" s="1">
        <f>SUM(AA5:AA22)</f>
        <v>0</v>
      </c>
      <c r="AB23" s="1">
        <v>5</v>
      </c>
      <c r="AC23" s="1">
        <v>8</v>
      </c>
      <c r="AD23" s="1"/>
      <c r="AE23" s="1">
        <v>10</v>
      </c>
      <c r="AF23" s="1">
        <v>3</v>
      </c>
      <c r="AG23" s="1">
        <f aca="true" t="shared" si="1" ref="AG23:AO23">SUM(AG5:AG22)</f>
        <v>0</v>
      </c>
      <c r="AH23" s="1">
        <f t="shared" si="1"/>
        <v>0</v>
      </c>
      <c r="AI23" s="1">
        <f t="shared" si="1"/>
        <v>0</v>
      </c>
      <c r="AJ23" s="1">
        <v>25</v>
      </c>
      <c r="AK23" s="1">
        <v>1</v>
      </c>
      <c r="AL23" s="1">
        <f t="shared" si="1"/>
        <v>0</v>
      </c>
      <c r="AM23" s="1">
        <f t="shared" si="1"/>
        <v>0</v>
      </c>
      <c r="AN23" s="1">
        <v>0</v>
      </c>
      <c r="AO23" s="1">
        <f t="shared" si="1"/>
        <v>6</v>
      </c>
      <c r="AP23" s="1">
        <v>31</v>
      </c>
      <c r="AQ23" s="1">
        <v>25</v>
      </c>
      <c r="AR23" s="1">
        <v>6</v>
      </c>
      <c r="AS23" s="1">
        <v>0</v>
      </c>
      <c r="AT23" s="1">
        <f aca="true" t="shared" si="2" ref="AT23:BA23">SUM(AT5:AT22)</f>
        <v>0</v>
      </c>
      <c r="AU23" s="1">
        <v>1</v>
      </c>
      <c r="AV23" s="1">
        <v>57</v>
      </c>
      <c r="AW23" s="32">
        <v>1421</v>
      </c>
      <c r="AX23" s="32">
        <v>0</v>
      </c>
      <c r="AY23" s="1">
        <f t="shared" si="2"/>
        <v>0</v>
      </c>
      <c r="AZ23" s="1">
        <f t="shared" si="2"/>
        <v>0</v>
      </c>
      <c r="BA23" s="1">
        <f t="shared" si="2"/>
        <v>0</v>
      </c>
    </row>
    <row r="24" ht="15">
      <c r="U24" s="15"/>
    </row>
    <row r="26" ht="15">
      <c r="H26" s="16"/>
    </row>
    <row r="27" ht="15">
      <c r="H27" s="16"/>
    </row>
    <row r="28" ht="15">
      <c r="H28" s="16"/>
    </row>
  </sheetData>
  <sheetProtection/>
  <mergeCells count="32">
    <mergeCell ref="AY3:AY4"/>
    <mergeCell ref="AV2:AW3"/>
    <mergeCell ref="AX2:AX4"/>
    <mergeCell ref="AL3:AO3"/>
    <mergeCell ref="T2:Y2"/>
    <mergeCell ref="Y3:Y4"/>
    <mergeCell ref="U3:X3"/>
    <mergeCell ref="AY2:BA2"/>
    <mergeCell ref="AU2:AU4"/>
    <mergeCell ref="AZ3:AZ4"/>
    <mergeCell ref="BA3:BA4"/>
    <mergeCell ref="P3:P4"/>
    <mergeCell ref="AP3:AT3"/>
    <mergeCell ref="B3:B4"/>
    <mergeCell ref="AB2:AT2"/>
    <mergeCell ref="O3:O4"/>
    <mergeCell ref="AK3:AK4"/>
    <mergeCell ref="T3:T4"/>
    <mergeCell ref="C2:C4"/>
    <mergeCell ref="A1:R1"/>
    <mergeCell ref="D2:S2"/>
    <mergeCell ref="K3:N3"/>
    <mergeCell ref="A2:A4"/>
    <mergeCell ref="S1:AU1"/>
    <mergeCell ref="Q3:Q4"/>
    <mergeCell ref="S3:S4"/>
    <mergeCell ref="J3:J4"/>
    <mergeCell ref="I3:I4"/>
    <mergeCell ref="Z2:AA3"/>
    <mergeCell ref="AB3:AJ3"/>
    <mergeCell ref="D3:H3"/>
    <mergeCell ref="R3:R4"/>
  </mergeCells>
  <printOptions horizontalCentered="1"/>
  <pageMargins left="0.2755905511811024" right="0.1968503937007874" top="0.984251968503937" bottom="0.984251968503937" header="0.5118110236220472" footer="0.5118110236220472"/>
  <pageSetup horizontalDpi="600" verticalDpi="600" orientation="landscape" scale="82" r:id="rId3"/>
  <colBreaks count="1" manualBreakCount="1">
    <brk id="18" max="2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 noi</dc:creator>
  <cp:keywords/>
  <dc:description/>
  <cp:lastModifiedBy>TCT Computer</cp:lastModifiedBy>
  <cp:lastPrinted>2016-09-20T22:27:01Z</cp:lastPrinted>
  <dcterms:created xsi:type="dcterms:W3CDTF">2004-08-10T09:34:27Z</dcterms:created>
  <dcterms:modified xsi:type="dcterms:W3CDTF">2016-10-24T06:19:34Z</dcterms:modified>
  <cp:category/>
  <cp:version/>
  <cp:contentType/>
  <cp:contentStatus/>
</cp:coreProperties>
</file>